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Sheet1!$A$3:$N$10</definedName>
  </definedNames>
  <calcPr calcId="144525"/>
</workbook>
</file>

<file path=xl/sharedStrings.xml><?xml version="1.0" encoding="utf-8"?>
<sst xmlns="http://schemas.openxmlformats.org/spreadsheetml/2006/main" count="92" uniqueCount="59">
  <si>
    <t>附件：</t>
  </si>
  <si>
    <t>广元市利州区2020年公开考核招聘疫情防控卫生专业技术人员拟聘人员名单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</si>
  <si>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</si>
  <si>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</si>
  <si>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</si>
  <si>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</si>
  <si>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</si>
  <si>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</si>
  <si>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</si>
  <si>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</si>
  <si>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</si>
  <si>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</si>
  <si>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专业</t>
  </si>
  <si>
    <t>面试成绩</t>
  </si>
  <si>
    <t>名次</t>
  </si>
  <si>
    <t>备注</t>
  </si>
  <si>
    <t>朱文环</t>
  </si>
  <si>
    <t>男</t>
  </si>
  <si>
    <t>利州区疾病预防控制中心</t>
  </si>
  <si>
    <t>专业技术（公卫医师）</t>
  </si>
  <si>
    <t>全日制</t>
  </si>
  <si>
    <t>本科</t>
  </si>
  <si>
    <t>预防医学</t>
  </si>
  <si>
    <t>张燕</t>
  </si>
  <si>
    <t>女</t>
  </si>
  <si>
    <t>周俊伶</t>
  </si>
  <si>
    <t>利州区大石镇卫生院</t>
  </si>
  <si>
    <t>专技岗位（急诊护理）</t>
  </si>
  <si>
    <t>成人</t>
  </si>
  <si>
    <t>专科</t>
  </si>
  <si>
    <t>护理</t>
  </si>
  <si>
    <t>最低服务年限五年</t>
  </si>
  <si>
    <t>郑会</t>
  </si>
  <si>
    <t>利州区盘龙镇卫生院</t>
  </si>
  <si>
    <t>邓怀兵</t>
  </si>
  <si>
    <t>利州区上西社区卫生服务中心</t>
  </si>
  <si>
    <t>专技岗位（呼吸内科医师）</t>
  </si>
  <si>
    <t>临床医学</t>
  </si>
  <si>
    <t>邱燕</t>
  </si>
  <si>
    <t>专技岗位（院感护理）</t>
  </si>
  <si>
    <t>护理学</t>
  </si>
  <si>
    <t>杨应清</t>
  </si>
  <si>
    <t>利州区中医院</t>
  </si>
  <si>
    <t>编号</t>
  </si>
  <si>
    <t>A1</t>
  </si>
  <si>
    <t>A2</t>
  </si>
  <si>
    <t>A3</t>
  </si>
  <si>
    <t>A4</t>
  </si>
  <si>
    <t>杨芙雪</t>
  </si>
  <si>
    <t>A5</t>
  </si>
  <si>
    <t>A6</t>
  </si>
  <si>
    <t>A7</t>
  </si>
  <si>
    <t>A8</t>
  </si>
  <si>
    <t>王超</t>
  </si>
  <si>
    <t>B1</t>
  </si>
  <si>
    <t>姚娟</t>
  </si>
  <si>
    <t>B2</t>
  </si>
  <si>
    <t>高山</t>
  </si>
  <si>
    <t>B3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</si>
</sst>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5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5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5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6" fillId="2" borderId="1" xfId="44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0" fillId="2" borderId="2" xfId="5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622426199312140015</v>
          </cell>
        </row>
        <row r="3">
          <cell r="A3" t="str">
            <v>510823199508023908</v>
          </cell>
        </row>
        <row r="8">
          <cell r="A8" t="str">
            <v>510824199006207949</v>
          </cell>
        </row>
        <row r="9">
          <cell r="A9" t="str">
            <v>510823199010093482</v>
          </cell>
        </row>
        <row r="26">
          <cell r="A26" t="str">
            <v>510811199506161674</v>
          </cell>
        </row>
        <row r="29">
          <cell r="A29" t="str">
            <v>510802199209271424</v>
          </cell>
        </row>
        <row r="31">
          <cell r="A31" t="str">
            <v>510824199006027112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K10" sqref="K10"/>
    </sheetView>
  </sheetViews>
  <sheetFormatPr defaultColWidth="9" defaultRowHeight="13.5"/>
  <cols>
    <col min="1" max="1" width="5.375" style="6" customWidth="1"/>
    <col min="2" max="2" width="9" style="6"/>
    <col min="3" max="3" width="6.75" style="6" customWidth="1"/>
    <col min="4" max="4" width="19.75" style="7" customWidth="1"/>
    <col min="5" max="5" width="26" style="6" customWidth="1"/>
    <col min="6" max="6" width="25.125" style="6" customWidth="1"/>
    <col min="7" max="7" width="10.625" style="6" customWidth="1"/>
    <col min="8" max="8" width="7.125" style="6" customWidth="1"/>
    <col min="9" max="10" width="9" style="6" customWidth="1"/>
    <col min="11" max="11" width="17.25" style="6" customWidth="1"/>
    <col min="12" max="12" width="9.125" style="7" customWidth="1"/>
    <col min="13" max="13" width="6.625" style="7" customWidth="1"/>
    <col min="14" max="14" width="16.625" style="7" customWidth="1"/>
    <col min="15" max="15" width="13.625" style="6" customWidth="1"/>
    <col min="16" max="16384" width="9" style="6"/>
  </cols>
  <sheetData>
    <row r="1" spans="1:14">
      <c r="A1" s="6" t="s">
        <v>0</v>
      </c>
      <c r="D1" s="6"/>
      <c r="L1" s="6"/>
      <c r="M1" s="6"/>
      <c r="N1" s="6"/>
    </row>
    <row r="2" s="3" customFormat="1" ht="31.5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4" customFormat="1" ht="24" customHeight="1" spans="1:14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</row>
    <row r="4" s="5" customFormat="1" ht="28.5" customHeight="1" spans="1:15">
      <c r="A4" s="13">
        <v>1</v>
      </c>
      <c r="B4" s="14" t="s">
        <v>16</v>
      </c>
      <c r="C4" s="14" t="s">
        <v>17</v>
      </c>
      <c r="D4" s="15" t="str">
        <f>REPLACE([1]Sheet1!A2,9,6,"****")</f>
        <v>62242619****0015</v>
      </c>
      <c r="E4" s="14" t="s">
        <v>18</v>
      </c>
      <c r="F4" s="16" t="s">
        <v>19</v>
      </c>
      <c r="G4" s="17">
        <v>2020101</v>
      </c>
      <c r="H4" s="17">
        <v>2</v>
      </c>
      <c r="I4" s="17" t="s">
        <v>20</v>
      </c>
      <c r="J4" s="14" t="s">
        <v>21</v>
      </c>
      <c r="K4" s="19" t="s">
        <v>22</v>
      </c>
      <c r="L4" s="15">
        <v>82.533</v>
      </c>
      <c r="M4" s="15">
        <v>2</v>
      </c>
      <c r="N4" s="20"/>
      <c r="O4" s="21"/>
    </row>
    <row r="5" s="5" customFormat="1" ht="28.5" customHeight="1" spans="1:15">
      <c r="A5" s="13">
        <v>2</v>
      </c>
      <c r="B5" s="14" t="s">
        <v>23</v>
      </c>
      <c r="C5" s="14" t="s">
        <v>24</v>
      </c>
      <c r="D5" s="15" t="str">
        <f>REPLACE([1]Sheet1!A3,9,6,"****")</f>
        <v>51082319****3908</v>
      </c>
      <c r="E5" s="14" t="s">
        <v>18</v>
      </c>
      <c r="F5" s="16" t="s">
        <v>19</v>
      </c>
      <c r="G5" s="17">
        <v>2020101</v>
      </c>
      <c r="H5" s="17">
        <v>2</v>
      </c>
      <c r="I5" s="17" t="s">
        <v>20</v>
      </c>
      <c r="J5" s="14" t="s">
        <v>21</v>
      </c>
      <c r="K5" s="19" t="s">
        <v>22</v>
      </c>
      <c r="L5" s="15">
        <v>82.4</v>
      </c>
      <c r="M5" s="15">
        <v>3</v>
      </c>
      <c r="N5" s="20"/>
      <c r="O5" s="21"/>
    </row>
    <row r="6" s="5" customFormat="1" ht="28.5" customHeight="1" spans="1:15">
      <c r="A6" s="13">
        <v>3</v>
      </c>
      <c r="B6" s="14" t="s">
        <v>25</v>
      </c>
      <c r="C6" s="14" t="s">
        <v>24</v>
      </c>
      <c r="D6" s="15" t="str">
        <f>REPLACE([1]Sheet1!A8,9,6,"****")</f>
        <v>51082419****7949</v>
      </c>
      <c r="E6" s="14" t="s">
        <v>26</v>
      </c>
      <c r="F6" s="16" t="s">
        <v>27</v>
      </c>
      <c r="G6" s="17">
        <v>2020102</v>
      </c>
      <c r="H6" s="17">
        <v>3</v>
      </c>
      <c r="I6" s="17" t="s">
        <v>28</v>
      </c>
      <c r="J6" s="14" t="s">
        <v>29</v>
      </c>
      <c r="K6" s="19" t="s">
        <v>30</v>
      </c>
      <c r="L6" s="15">
        <v>88.1</v>
      </c>
      <c r="M6" s="15">
        <v>1</v>
      </c>
      <c r="N6" s="20" t="s">
        <v>31</v>
      </c>
      <c r="O6" s="21"/>
    </row>
    <row r="7" s="5" customFormat="1" ht="28.5" customHeight="1" spans="1:15">
      <c r="A7" s="13">
        <v>4</v>
      </c>
      <c r="B7" s="14" t="s">
        <v>32</v>
      </c>
      <c r="C7" s="14" t="s">
        <v>24</v>
      </c>
      <c r="D7" s="15" t="str">
        <f>REPLACE([1]Sheet1!A9,9,6,"****")</f>
        <v>51082319****3482</v>
      </c>
      <c r="E7" s="14" t="s">
        <v>33</v>
      </c>
      <c r="F7" s="16" t="s">
        <v>27</v>
      </c>
      <c r="G7" s="17">
        <v>2020102</v>
      </c>
      <c r="H7" s="17">
        <v>3</v>
      </c>
      <c r="I7" s="17" t="s">
        <v>28</v>
      </c>
      <c r="J7" s="14" t="s">
        <v>29</v>
      </c>
      <c r="K7" s="19" t="s">
        <v>30</v>
      </c>
      <c r="L7" s="15">
        <v>84.94</v>
      </c>
      <c r="M7" s="15">
        <v>2</v>
      </c>
      <c r="N7" s="20" t="s">
        <v>31</v>
      </c>
      <c r="O7" s="21"/>
    </row>
    <row r="8" s="5" customFormat="1" ht="28.5" customHeight="1" spans="1:15">
      <c r="A8" s="13">
        <v>5</v>
      </c>
      <c r="B8" s="14" t="s">
        <v>34</v>
      </c>
      <c r="C8" s="14" t="s">
        <v>17</v>
      </c>
      <c r="D8" s="15" t="str">
        <f>REPLACE([1]Sheet1!A26,9,6,"****")</f>
        <v>51081119****1674</v>
      </c>
      <c r="E8" s="16" t="s">
        <v>35</v>
      </c>
      <c r="F8" s="16" t="s">
        <v>36</v>
      </c>
      <c r="G8" s="17">
        <v>2020103</v>
      </c>
      <c r="H8" s="17">
        <v>1</v>
      </c>
      <c r="I8" s="17" t="s">
        <v>20</v>
      </c>
      <c r="J8" s="14" t="s">
        <v>29</v>
      </c>
      <c r="K8" s="19" t="s">
        <v>37</v>
      </c>
      <c r="L8" s="15">
        <v>82.56</v>
      </c>
      <c r="M8" s="15">
        <v>1</v>
      </c>
      <c r="N8" s="20"/>
      <c r="O8" s="21"/>
    </row>
    <row r="9" s="5" customFormat="1" ht="28.5" customHeight="1" spans="1:15">
      <c r="A9" s="13">
        <v>6</v>
      </c>
      <c r="B9" s="14" t="s">
        <v>38</v>
      </c>
      <c r="C9" s="14" t="s">
        <v>24</v>
      </c>
      <c r="D9" s="15" t="str">
        <f>REPLACE([1]Sheet1!A29,9,6,"****")</f>
        <v>51080219****1424</v>
      </c>
      <c r="E9" s="16" t="s">
        <v>35</v>
      </c>
      <c r="F9" s="17" t="s">
        <v>39</v>
      </c>
      <c r="G9" s="17">
        <v>2020104</v>
      </c>
      <c r="H9" s="17">
        <v>1</v>
      </c>
      <c r="I9" s="17" t="s">
        <v>28</v>
      </c>
      <c r="J9" s="14" t="s">
        <v>21</v>
      </c>
      <c r="K9" s="19" t="s">
        <v>40</v>
      </c>
      <c r="L9" s="15">
        <v>87.02</v>
      </c>
      <c r="M9" s="15">
        <v>1</v>
      </c>
      <c r="N9" s="20"/>
      <c r="O9" s="21"/>
    </row>
    <row r="10" s="5" customFormat="1" ht="28.5" customHeight="1" spans="1:14">
      <c r="A10" s="13">
        <v>7</v>
      </c>
      <c r="B10" s="14" t="s">
        <v>41</v>
      </c>
      <c r="C10" s="14" t="s">
        <v>17</v>
      </c>
      <c r="D10" s="15" t="str">
        <f>REPLACE([1]Sheet1!A31,9,6,"****")</f>
        <v>51082419****7112</v>
      </c>
      <c r="E10" s="14" t="s">
        <v>42</v>
      </c>
      <c r="F10" s="18" t="s">
        <v>36</v>
      </c>
      <c r="G10" s="17">
        <v>2020105</v>
      </c>
      <c r="H10" s="17">
        <v>1</v>
      </c>
      <c r="I10" s="17" t="s">
        <v>28</v>
      </c>
      <c r="J10" s="14" t="s">
        <v>21</v>
      </c>
      <c r="K10" s="19" t="s">
        <v>37</v>
      </c>
      <c r="L10" s="15">
        <v>71.18</v>
      </c>
      <c r="M10" s="15">
        <v>1</v>
      </c>
      <c r="N10" s="20" t="s">
        <v>31</v>
      </c>
    </row>
  </sheetData>
  <autoFilter ref="A3:N10">
    <sortState ref="A3:N10">
      <sortCondition ref="L2" descending="1"/>
    </sortState>
    <extLst/>
  </autoFilter>
  <mergeCells count="2">
    <mergeCell ref="A1:N1"/>
    <mergeCell ref="A2:N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E10" sqref="E10"/>
    </sheetView>
  </sheetViews>
  <sheetFormatPr defaultColWidth="9" defaultRowHeight="13.5" outlineLevelCol="1"/>
  <cols>
    <col min="1" max="1" width="24.875" customWidth="1"/>
    <col min="2" max="2" width="26.875" customWidth="1"/>
  </cols>
  <sheetData>
    <row r="1" ht="30" customHeight="1" spans="1:2">
      <c r="A1" s="1" t="s">
        <v>3</v>
      </c>
      <c r="B1" s="1" t="s">
        <v>43</v>
      </c>
    </row>
    <row r="2" ht="30" customHeight="1" spans="1:2">
      <c r="A2" s="2" t="s">
        <v>16</v>
      </c>
      <c r="B2" s="1" t="s">
        <v>44</v>
      </c>
    </row>
    <row r="3" ht="30" customHeight="1" spans="1:2">
      <c r="A3" s="2" t="s">
        <v>23</v>
      </c>
      <c r="B3" s="1" t="s">
        <v>45</v>
      </c>
    </row>
    <row r="4" ht="30" customHeight="1" spans="1:2">
      <c r="A4" s="2" t="s">
        <v>25</v>
      </c>
      <c r="B4" s="1" t="s">
        <v>46</v>
      </c>
    </row>
    <row r="5" ht="30" customHeight="1" spans="1:2">
      <c r="A5" s="2" t="s">
        <v>32</v>
      </c>
      <c r="B5" s="1" t="s">
        <v>47</v>
      </c>
    </row>
    <row r="6" ht="30" customHeight="1" spans="1:2">
      <c r="A6" s="2" t="s">
        <v>48</v>
      </c>
      <c r="B6" s="1" t="s">
        <v>49</v>
      </c>
    </row>
    <row r="7" ht="30" customHeight="1" spans="1:2">
      <c r="A7" s="2" t="s">
        <v>34</v>
      </c>
      <c r="B7" s="1" t="s">
        <v>50</v>
      </c>
    </row>
    <row r="8" ht="30" customHeight="1" spans="1:2">
      <c r="A8" s="2" t="s">
        <v>38</v>
      </c>
      <c r="B8" s="1" t="s">
        <v>51</v>
      </c>
    </row>
    <row r="9" ht="30" customHeight="1" spans="1:2">
      <c r="A9" s="2" t="s">
        <v>41</v>
      </c>
      <c r="B9" s="1" t="s">
        <v>52</v>
      </c>
    </row>
    <row r="10" ht="30" customHeight="1" spans="1:2">
      <c r="A10" s="1" t="s">
        <v>53</v>
      </c>
      <c r="B10" s="1" t="s">
        <v>54</v>
      </c>
    </row>
    <row r="11" ht="30" customHeight="1" spans="1:2">
      <c r="A11" s="1" t="s">
        <v>55</v>
      </c>
      <c r="B11" s="1" t="s">
        <v>56</v>
      </c>
    </row>
    <row r="12" ht="30" customHeight="1" spans="1:2">
      <c r="A12" s="1" t="s">
        <v>57</v>
      </c>
      <c r="B12" s="1" t="s">
        <v>58</v>
      </c>
    </row>
    <row r="13" ht="30" customHeight="1"/>
    <row r="14" ht="30" customHeight="1"/>
    <row r="15" ht="30" customHeight="1"/>
    <row r="16" ht="30" customHeight="1"/>
    <row r="17" ht="30" customHeight="1"/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2020-05-11T00:59:41Z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